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<sst xmlns="http://schemas.openxmlformats.org/spreadsheetml/2006/main" count="68" uniqueCount="64">
  <si>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                          MATERIAŁY EKSPLOATACYJNE - ZAMIENNIKI  I TONERY ORYGINALNE * DO DRUKAREK  2020 R.</t>
  </si>
  <si>
    <t>1.</t>
  </si>
  <si>
    <t xml:space="preserve">                2.</t>
  </si>
  <si>
    <t xml:space="preserve">              3.</t>
  </si>
  <si>
    <t xml:space="preserve">      4.</t>
  </si>
  <si>
    <t xml:space="preserve">        5.</t>
  </si>
  <si>
    <t xml:space="preserve">        6.</t>
  </si>
  <si>
    <t>7.</t>
  </si>
  <si>
    <t>8.</t>
  </si>
  <si>
    <t>9.</t>
  </si>
  <si>
    <t>L.P.</t>
  </si>
  <si>
    <t>RODZAJ URZĄDZENIA DRUKARKA</t>
  </si>
  <si>
    <t>Oznaczenie</t>
  </si>
  <si>
    <t>Wydajność  (nie mniej stron)</t>
  </si>
  <si>
    <t>cena netto  (za szt.)</t>
  </si>
  <si>
    <t>cena brutto (za szt.)</t>
  </si>
  <si>
    <t>Szacowana ilość szt.</t>
  </si>
  <si>
    <t>Cena netto x ilość sztuk kol.5xkol7</t>
  </si>
  <si>
    <t>Cena brutto x ilość szt.kol.6xkol.7</t>
  </si>
  <si>
    <t>DRUKARKA HP 1010 i 1020</t>
  </si>
  <si>
    <t>Q 2612 A</t>
  </si>
  <si>
    <t>DRUKARKA HP 1320</t>
  </si>
  <si>
    <t>Q 5949X</t>
  </si>
  <si>
    <t>DRUKARKA HP 1005/1006</t>
  </si>
  <si>
    <t>CB 435A</t>
  </si>
  <si>
    <t>4.</t>
  </si>
  <si>
    <t>DRUKARKA HP M 401</t>
  </si>
  <si>
    <t>CF280X</t>
  </si>
  <si>
    <t>5.</t>
  </si>
  <si>
    <t>DRUKARKA HP LJ 1606/1566</t>
  </si>
  <si>
    <t>CE278A</t>
  </si>
  <si>
    <t>DRUKARKA OKI 6200</t>
  </si>
  <si>
    <t>.9 04078</t>
  </si>
  <si>
    <t>DRUKARKA OKI B432DN</t>
  </si>
  <si>
    <t>DRUKARKA Lexmark T650</t>
  </si>
  <si>
    <t>T650 H11E</t>
  </si>
  <si>
    <t>10.*</t>
  </si>
  <si>
    <t>DRUKARKA TALLY T 5040</t>
  </si>
  <si>
    <t>1 000 000 znaków</t>
  </si>
  <si>
    <t>11.</t>
  </si>
  <si>
    <t>DRUKARKA Lexmark MS 410dn</t>
  </si>
  <si>
    <t>502 X</t>
  </si>
  <si>
    <t>12.</t>
  </si>
  <si>
    <t>DRUKARKA Lexmark MS 510dn</t>
  </si>
  <si>
    <t>502 U</t>
  </si>
  <si>
    <t>13.</t>
  </si>
  <si>
    <t>DRUKARKA Lexmark MS 310/312dn</t>
  </si>
  <si>
    <t>512 H</t>
  </si>
  <si>
    <t>14.*</t>
  </si>
  <si>
    <t>DRUKARKA przenośna HP 100</t>
  </si>
  <si>
    <t>C8765EE (czarny)</t>
  </si>
  <si>
    <t>C9363EE (kolor)</t>
  </si>
  <si>
    <t>DRUKARKA laserowa monochr. LEXMARK  B2442 dw; LEXMARK MB 2442 adwe</t>
  </si>
  <si>
    <t>B242H00</t>
  </si>
  <si>
    <t>DRUKARKA  - urządzenie  wielofunkcyjne HP LaserJet Pro MFP M521 dn</t>
  </si>
  <si>
    <t>CE 255X</t>
  </si>
  <si>
    <t>DRUKARKA Lexmark 410 dn</t>
  </si>
  <si>
    <t xml:space="preserve">CENA  W ZŁ OGÓŁEM  NETTO I BRUTTO </t>
  </si>
  <si>
    <t xml:space="preserve">Sąd Rejonowy dla Warszawy - Żoliborza w Warszawie, ul. A.Kocjana 3, 01-473 Warszawa,  </t>
  </si>
  <si>
    <t xml:space="preserve"> Tel. 22/328-65-88; 328-65-98</t>
  </si>
  <si>
    <t>* tonery i materiały eksploatacyjne oryginalne zaznaczone na czerwono</t>
  </si>
  <si>
    <t>Zał. 1 A DO FORMULARZA OFERTOWEGO</t>
  </si>
  <si>
    <t>15.*</t>
  </si>
  <si>
    <t>16.*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</si>
</sst>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5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16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/>
    </xf>
    <xf numFmtId="0" fontId="3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3" fontId="5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4" fillId="33" borderId="21" xfId="0" applyNumberFormat="1" applyFont="1" applyFill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33" borderId="25" xfId="0" applyNumberFormat="1" applyFont="1" applyFill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horizontal="left" wrapText="1"/>
    </xf>
    <xf numFmtId="2" fontId="6" fillId="0" borderId="26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horizontal="left" wrapText="1"/>
    </xf>
    <xf numFmtId="3" fontId="5" fillId="0" borderId="25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left"/>
    </xf>
    <xf numFmtId="2" fontId="4" fillId="0" borderId="26" xfId="0" applyNumberFormat="1" applyFont="1" applyBorder="1" applyAlignment="1">
      <alignment/>
    </xf>
    <xf numFmtId="0" fontId="4" fillId="33" borderId="25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8" fillId="0" borderId="23" xfId="0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left"/>
    </xf>
    <xf numFmtId="0" fontId="4" fillId="0" borderId="25" xfId="0" applyFont="1" applyBorder="1" applyAlignment="1">
      <alignment horizontal="center" vertical="top"/>
    </xf>
    <xf numFmtId="0" fontId="9" fillId="0" borderId="25" xfId="0" applyFont="1" applyBorder="1" applyAlignment="1">
      <alignment wrapText="1"/>
    </xf>
    <xf numFmtId="3" fontId="5" fillId="0" borderId="21" xfId="0" applyNumberFormat="1" applyFont="1" applyBorder="1" applyAlignment="1">
      <alignment horizontal="right" vertical="top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2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0" fillId="33" borderId="29" xfId="0" applyNumberFormat="1" applyFill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right"/>
    </xf>
    <xf numFmtId="2" fontId="3" fillId="33" borderId="12" xfId="0" applyNumberFormat="1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50" fillId="0" borderId="19" xfId="0" applyFont="1" applyBorder="1" applyAlignment="1">
      <alignment horizontal="center" vertical="top"/>
    </xf>
    <xf numFmtId="0" fontId="50" fillId="0" borderId="20" xfId="0" applyFont="1" applyBorder="1" applyAlignment="1">
      <alignment vertical="top" wrapText="1"/>
    </xf>
    <xf numFmtId="0" fontId="50" fillId="0" borderId="21" xfId="0" applyFont="1" applyBorder="1" applyAlignment="1">
      <alignment vertical="top" wrapText="1"/>
    </xf>
    <xf numFmtId="0" fontId="50" fillId="0" borderId="23" xfId="0" applyFont="1" applyBorder="1" applyAlignment="1">
      <alignment horizontal="center" vertical="top"/>
    </xf>
    <xf numFmtId="0" fontId="50" fillId="0" borderId="24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33" borderId="32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4.57421875" style="0" customWidth="1"/>
    <col min="2" max="2" width="23.8515625" style="0" customWidth="1"/>
    <col min="3" max="3" width="14.28125" style="0" customWidth="1"/>
    <col min="4" max="4" width="13.140625" style="0" customWidth="1"/>
    <col min="5" max="5" width="11.7109375" style="0" customWidth="1"/>
    <col min="6" max="6" width="11.421875" style="0" customWidth="1"/>
    <col min="7" max="7" width="10.00390625" style="0" customWidth="1"/>
    <col min="8" max="8" width="12.28125" style="0" customWidth="1"/>
    <col min="9" max="9" width="12.57421875" style="0" customWidth="1"/>
    <col min="10" max="10" width="14.140625" style="0" customWidth="1"/>
  </cols>
  <sheetData>
    <row r="1" spans="1:10" ht="17.25" customHeight="1">
      <c r="A1" s="1"/>
      <c r="B1" s="83" t="s">
        <v>61</v>
      </c>
      <c r="C1" s="84"/>
      <c r="D1" s="84"/>
      <c r="E1" s="84"/>
      <c r="F1" s="84"/>
      <c r="G1" s="84"/>
      <c r="H1" s="84"/>
      <c r="I1" s="84"/>
      <c r="J1" s="2"/>
    </row>
    <row r="2" spans="2:9" ht="9.75" customHeight="1">
      <c r="B2" s="84"/>
      <c r="C2" s="84"/>
      <c r="D2" s="84"/>
      <c r="E2" s="84"/>
      <c r="F2" s="84"/>
      <c r="G2" s="84"/>
      <c r="H2" s="84"/>
      <c r="I2" s="84"/>
    </row>
    <row r="3" spans="1:11" ht="14.25" customHeight="1">
      <c r="A3" s="3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ht="14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8" t="s">
        <v>8</v>
      </c>
      <c r="I4" s="7" t="s">
        <v>9</v>
      </c>
      <c r="J4" s="9"/>
      <c r="K4" s="9"/>
    </row>
    <row r="5" spans="1:12" ht="47.25" customHeigh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3" t="s">
        <v>15</v>
      </c>
      <c r="G5" s="14" t="s">
        <v>16</v>
      </c>
      <c r="H5" s="15" t="s">
        <v>17</v>
      </c>
      <c r="I5" s="16" t="s">
        <v>18</v>
      </c>
      <c r="J5" s="17"/>
      <c r="K5" s="18"/>
      <c r="L5" s="18"/>
    </row>
    <row r="6" spans="1:12" ht="12.75">
      <c r="A6" s="19" t="s">
        <v>1</v>
      </c>
      <c r="B6" s="20" t="s">
        <v>19</v>
      </c>
      <c r="C6" s="21" t="s">
        <v>20</v>
      </c>
      <c r="D6" s="22">
        <v>2000</v>
      </c>
      <c r="E6" s="23"/>
      <c r="F6" s="24"/>
      <c r="G6" s="25">
        <f>420</f>
        <v>420</v>
      </c>
      <c r="H6" s="26"/>
      <c r="I6" s="27"/>
      <c r="J6" s="28"/>
      <c r="K6" s="18"/>
      <c r="L6" s="18"/>
    </row>
    <row r="7" spans="1:12" ht="12.75">
      <c r="A7" s="29">
        <v>2</v>
      </c>
      <c r="B7" s="30" t="s">
        <v>21</v>
      </c>
      <c r="C7" s="21" t="s">
        <v>22</v>
      </c>
      <c r="D7" s="22">
        <v>6000</v>
      </c>
      <c r="E7" s="23"/>
      <c r="F7" s="24"/>
      <c r="G7" s="31">
        <v>110</v>
      </c>
      <c r="H7" s="32"/>
      <c r="I7" s="33"/>
      <c r="J7" s="28"/>
      <c r="K7" s="18"/>
      <c r="L7" s="18"/>
    </row>
    <row r="8" spans="1:12" ht="12.75">
      <c r="A8" s="29">
        <v>3</v>
      </c>
      <c r="B8" s="34" t="s">
        <v>23</v>
      </c>
      <c r="C8" s="21" t="s">
        <v>24</v>
      </c>
      <c r="D8" s="22">
        <v>1500</v>
      </c>
      <c r="E8" s="23"/>
      <c r="F8" s="24"/>
      <c r="G8" s="31">
        <v>35</v>
      </c>
      <c r="H8" s="32"/>
      <c r="I8" s="33"/>
      <c r="J8" s="28"/>
      <c r="K8" s="18"/>
      <c r="L8" s="18"/>
    </row>
    <row r="9" spans="1:12" ht="12.75">
      <c r="A9" s="29" t="s">
        <v>25</v>
      </c>
      <c r="B9" s="20" t="s">
        <v>26</v>
      </c>
      <c r="C9" s="35" t="s">
        <v>27</v>
      </c>
      <c r="D9" s="36">
        <v>6900</v>
      </c>
      <c r="E9" s="23"/>
      <c r="F9" s="37"/>
      <c r="G9" s="31">
        <v>35</v>
      </c>
      <c r="H9" s="32"/>
      <c r="I9" s="33"/>
      <c r="J9" s="28"/>
      <c r="K9" s="18"/>
      <c r="L9" s="18"/>
    </row>
    <row r="10" spans="1:12" ht="12.75">
      <c r="A10" s="29" t="s">
        <v>28</v>
      </c>
      <c r="B10" s="20" t="s">
        <v>29</v>
      </c>
      <c r="C10" s="35" t="s">
        <v>30</v>
      </c>
      <c r="D10" s="36">
        <v>2100</v>
      </c>
      <c r="E10" s="23"/>
      <c r="F10" s="37"/>
      <c r="G10" s="31">
        <v>150</v>
      </c>
      <c r="H10" s="32"/>
      <c r="I10" s="33"/>
      <c r="J10" s="28"/>
      <c r="K10" s="18"/>
      <c r="L10" s="18"/>
    </row>
    <row r="11" spans="1:12" ht="12.75">
      <c r="A11" s="29" t="s">
        <v>7</v>
      </c>
      <c r="B11" s="30" t="s">
        <v>31</v>
      </c>
      <c r="C11" s="38" t="s">
        <v>32</v>
      </c>
      <c r="D11" s="36">
        <v>10000</v>
      </c>
      <c r="E11" s="23"/>
      <c r="F11" s="37"/>
      <c r="G11" s="31">
        <f>4</f>
        <v>4</v>
      </c>
      <c r="H11" s="32"/>
      <c r="I11" s="33"/>
      <c r="J11" s="28"/>
      <c r="K11" s="18"/>
      <c r="L11" s="18"/>
    </row>
    <row r="12" spans="1:12" ht="12.75">
      <c r="A12" s="29" t="s">
        <v>8</v>
      </c>
      <c r="B12" s="30" t="s">
        <v>33</v>
      </c>
      <c r="C12" s="39">
        <v>45807111</v>
      </c>
      <c r="D12" s="36">
        <v>12000</v>
      </c>
      <c r="E12" s="23"/>
      <c r="F12" s="37"/>
      <c r="G12" s="31">
        <v>60</v>
      </c>
      <c r="H12" s="32"/>
      <c r="I12" s="33"/>
      <c r="J12" s="28"/>
      <c r="K12" s="18"/>
      <c r="L12" s="18"/>
    </row>
    <row r="13" spans="1:12" ht="12.75">
      <c r="A13" s="29" t="s">
        <v>9</v>
      </c>
      <c r="B13" s="30" t="s">
        <v>34</v>
      </c>
      <c r="C13" s="35" t="s">
        <v>35</v>
      </c>
      <c r="D13" s="36">
        <v>24000</v>
      </c>
      <c r="E13" s="23"/>
      <c r="F13" s="40"/>
      <c r="G13" s="31">
        <f>10</f>
        <v>10</v>
      </c>
      <c r="H13" s="41"/>
      <c r="I13" s="33"/>
      <c r="J13" s="28"/>
      <c r="K13" s="18"/>
      <c r="L13" s="18"/>
    </row>
    <row r="14" spans="1:12" ht="23.25">
      <c r="A14" s="42" t="s">
        <v>36</v>
      </c>
      <c r="B14" s="43" t="s">
        <v>37</v>
      </c>
      <c r="C14" s="44">
        <v>43393</v>
      </c>
      <c r="D14" s="45" t="s">
        <v>38</v>
      </c>
      <c r="E14" s="23"/>
      <c r="F14" s="37"/>
      <c r="G14" s="31">
        <f>10</f>
        <v>10</v>
      </c>
      <c r="H14" s="32"/>
      <c r="I14" s="33"/>
      <c r="J14" s="28"/>
      <c r="K14" s="18"/>
      <c r="L14" s="18"/>
    </row>
    <row r="15" spans="1:12" ht="15" customHeight="1">
      <c r="A15" s="46" t="s">
        <v>39</v>
      </c>
      <c r="B15" s="30" t="s">
        <v>40</v>
      </c>
      <c r="C15" s="47" t="s">
        <v>41</v>
      </c>
      <c r="D15" s="36">
        <v>10000</v>
      </c>
      <c r="E15" s="23"/>
      <c r="F15" s="48"/>
      <c r="G15" s="49">
        <v>30</v>
      </c>
      <c r="H15" s="50"/>
      <c r="I15" s="51"/>
      <c r="J15" s="76"/>
      <c r="K15" s="18"/>
      <c r="L15" s="18"/>
    </row>
    <row r="16" spans="1:12" ht="15" customHeight="1">
      <c r="A16" s="46" t="s">
        <v>42</v>
      </c>
      <c r="B16" s="30" t="s">
        <v>43</v>
      </c>
      <c r="C16" s="47" t="s">
        <v>44</v>
      </c>
      <c r="D16" s="36">
        <v>20000</v>
      </c>
      <c r="E16" s="23"/>
      <c r="F16" s="48"/>
      <c r="G16" s="49">
        <v>25</v>
      </c>
      <c r="H16" s="50"/>
      <c r="I16" s="51"/>
      <c r="J16" s="76"/>
      <c r="K16" s="18"/>
      <c r="L16" s="18"/>
    </row>
    <row r="17" spans="1:12" ht="21" customHeight="1">
      <c r="A17" s="46" t="s">
        <v>45</v>
      </c>
      <c r="B17" s="30" t="s">
        <v>46</v>
      </c>
      <c r="C17" s="47" t="s">
        <v>47</v>
      </c>
      <c r="D17" s="36">
        <v>5000</v>
      </c>
      <c r="E17" s="23"/>
      <c r="F17" s="48"/>
      <c r="G17" s="49">
        <v>60</v>
      </c>
      <c r="H17" s="50"/>
      <c r="I17" s="51"/>
      <c r="J17" s="76"/>
      <c r="K17" s="18"/>
      <c r="L17" s="18"/>
    </row>
    <row r="18" spans="1:12" ht="15" customHeight="1">
      <c r="A18" s="52" t="s">
        <v>48</v>
      </c>
      <c r="B18" s="43" t="s">
        <v>49</v>
      </c>
      <c r="C18" s="53" t="s">
        <v>50</v>
      </c>
      <c r="D18" s="36">
        <v>480</v>
      </c>
      <c r="E18" s="23"/>
      <c r="F18" s="48"/>
      <c r="G18" s="49">
        <v>4</v>
      </c>
      <c r="H18" s="50"/>
      <c r="I18" s="51"/>
      <c r="J18" s="76"/>
      <c r="K18" s="18"/>
      <c r="L18" s="18"/>
    </row>
    <row r="19" spans="1:12" ht="15" customHeight="1">
      <c r="A19" s="54"/>
      <c r="B19" s="55"/>
      <c r="C19" s="53" t="s">
        <v>51</v>
      </c>
      <c r="D19" s="36">
        <v>560</v>
      </c>
      <c r="E19" s="23"/>
      <c r="F19" s="48"/>
      <c r="G19" s="49">
        <v>4</v>
      </c>
      <c r="H19" s="50"/>
      <c r="I19" s="51"/>
      <c r="J19" s="76"/>
      <c r="K19" s="18"/>
      <c r="L19" s="18"/>
    </row>
    <row r="20" spans="1:12" ht="27" customHeight="1">
      <c r="A20" s="77" t="s">
        <v>62</v>
      </c>
      <c r="B20" s="78" t="s">
        <v>52</v>
      </c>
      <c r="C20" s="79" t="s">
        <v>53</v>
      </c>
      <c r="D20" s="56">
        <v>6000</v>
      </c>
      <c r="E20" s="23"/>
      <c r="F20" s="24"/>
      <c r="G20" s="25">
        <v>40</v>
      </c>
      <c r="H20" s="26"/>
      <c r="I20" s="51"/>
      <c r="J20" s="76"/>
      <c r="K20" s="18"/>
      <c r="L20" s="18"/>
    </row>
    <row r="21" spans="1:12" ht="21.75" customHeight="1">
      <c r="A21" s="80" t="s">
        <v>63</v>
      </c>
      <c r="B21" s="81" t="s">
        <v>54</v>
      </c>
      <c r="C21" s="79" t="s">
        <v>55</v>
      </c>
      <c r="D21" s="56">
        <v>12500</v>
      </c>
      <c r="E21" s="23"/>
      <c r="F21" s="24"/>
      <c r="G21" s="31">
        <v>10</v>
      </c>
      <c r="H21" s="32"/>
      <c r="I21" s="57"/>
      <c r="J21" s="76"/>
      <c r="K21" s="18"/>
      <c r="L21" s="18"/>
    </row>
    <row r="22" spans="1:12" ht="15" customHeight="1" hidden="1">
      <c r="A22" s="58">
        <v>22</v>
      </c>
      <c r="B22" s="59" t="s">
        <v>56</v>
      </c>
      <c r="C22" s="60"/>
      <c r="D22" s="61"/>
      <c r="E22" s="62"/>
      <c r="F22" s="63"/>
      <c r="G22" s="64"/>
      <c r="H22" s="65"/>
      <c r="I22" s="66"/>
      <c r="J22" s="28"/>
      <c r="K22" s="18"/>
      <c r="L22" s="18"/>
    </row>
    <row r="23" spans="1:10" ht="19.5" customHeight="1">
      <c r="A23" s="86" t="s">
        <v>57</v>
      </c>
      <c r="B23" s="86"/>
      <c r="C23" s="86"/>
      <c r="D23" s="86"/>
      <c r="E23" s="67"/>
      <c r="F23" s="68"/>
      <c r="G23" s="69"/>
      <c r="H23" s="70"/>
      <c r="I23" s="71"/>
      <c r="J23" s="76"/>
    </row>
    <row r="24" spans="2:10" ht="12.75">
      <c r="B24" s="18" t="s">
        <v>58</v>
      </c>
      <c r="C24" s="18"/>
      <c r="D24" s="18"/>
      <c r="E24" s="18"/>
      <c r="F24" s="18"/>
      <c r="G24" s="18"/>
      <c r="H24" s="18"/>
      <c r="J24" s="18"/>
    </row>
    <row r="25" spans="1:10" ht="12.75">
      <c r="A25" s="9"/>
      <c r="B25" s="72" t="s">
        <v>59</v>
      </c>
      <c r="C25" s="72"/>
      <c r="D25" s="72"/>
      <c r="E25" s="72"/>
      <c r="F25" s="82"/>
      <c r="G25" s="72"/>
      <c r="H25" s="72"/>
      <c r="I25" s="9"/>
      <c r="J25" s="72"/>
    </row>
    <row r="26" spans="9:10" ht="12.75">
      <c r="I26" s="18"/>
      <c r="J26" s="9"/>
    </row>
    <row r="27" spans="1:9" ht="12.75">
      <c r="A27" s="73"/>
      <c r="B27" s="74" t="s">
        <v>60</v>
      </c>
      <c r="C27" s="75"/>
      <c r="D27" s="75"/>
      <c r="I27" s="72"/>
    </row>
    <row r="102" ht="26.25" customHeight="1"/>
    <row r="103" ht="24.75" customHeight="1"/>
    <row r="104" ht="16.5" customHeight="1"/>
  </sheetData>
  <sheetProtection selectLockedCells="1" selectUnlockedCells="1"/>
  <mergeCells count="3">
    <mergeCell ref="B1:I2"/>
    <mergeCell ref="B3:K3"/>
    <mergeCell ref="A23:D23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Wiesława Wypiorczyk</dc:creator>
  <cp:keywords/>
  <dc:description/>
  <cp:lastModifiedBy>Wiesława Wypiorczyk</cp:lastModifiedBy>
  <cp:lastPrinted>2019-11-06T09:52:59Z</cp:lastPrinted>
  <dcterms:created xsi:type="dcterms:W3CDTF">2019-10-30T15:02:22Z</dcterms:created>
  <dcterms:modified xsi:type="dcterms:W3CDTF">2019-11-06T09:53:36Z</dcterms:modified>
  <cp:category/>
  <cp:version/>
  <cp:contentType/>
  <cp:contentStatus/>
</cp:coreProperties>
</file>